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<sst xmlns="http://schemas.openxmlformats.org/spreadsheetml/2006/main" count="37" uniqueCount="37">
  <si>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</si>
  <si>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</si>
  <si>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</si>
  <si>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</si>
  <si>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</si>
  <si>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</si>
  <si>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</si>
  <si>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</si>
  <si>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</si>
  <si>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</si>
  <si>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</si>
  <si>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</si>
  <si>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1</t>
  </si>
  <si>
    <t>ЗАТВЕРДЖЕНО</t>
  </si>
  <si>
    <t xml:space="preserve">Нетішинської міської ради </t>
  </si>
  <si>
    <t>VII скликання</t>
  </si>
  <si>
    <t>Зміни до доходів бюджету міста Нетішин на 2019 рік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</si>
  <si>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</si>
  <si>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</si>
  <si>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</si>
  <si>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</si>
  <si>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</si>
  <si>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 xml:space="preserve">Субвенції з державного бюджету місцевим бюджетам </t>
  </si>
  <si>
    <t>17.05.2019 № 56 /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</si>
  <si>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</si>
  <si>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</si>
  <si>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</si>
  <si>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</si>
  <si>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Місцеві податки</t>
  </si>
  <si>
    <t>Туристичний збір</t>
  </si>
  <si>
    <t>Туристичний збір, сплачений юридичними особами</t>
  </si>
  <si>
    <t>Неподаткові надходження 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</si>
  <si>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</si>
  <si>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</si>
  <si>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</si>
  <si>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</si>
  <si>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рішення п'ятдесят шостої сесії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</si>
</sst>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2" applyNumberFormat="1" applyFont="1" applyFill="1" applyAlignment="1" applyProtection="1">
      <alignment/>
      <protection/>
    </xf>
    <xf numFmtId="4" fontId="5" fillId="0" borderId="0" xfId="52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2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206" fontId="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/>
    </xf>
    <xf numFmtId="206" fontId="1" fillId="0" borderId="10" xfId="5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206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59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5">
      <selection activeCell="A30" sqref="A30"/>
    </sheetView>
  </sheetViews>
  <sheetFormatPr defaultColWidth="9.00390625" defaultRowHeight="12.75"/>
  <cols>
    <col min="1" max="1" width="11.625" style="1" customWidth="1"/>
    <col min="2" max="2" width="42.25390625" style="1" customWidth="1"/>
    <col min="3" max="6" width="13.75390625" style="1" customWidth="1"/>
    <col min="7" max="7" width="17.25390625" style="1" customWidth="1"/>
    <col min="8" max="16384" width="8.875" style="1" customWidth="1"/>
  </cols>
  <sheetData>
    <row r="1" spans="4:6" ht="18.75">
      <c r="D1" s="2" t="s">
        <v>12</v>
      </c>
      <c r="E1" s="2"/>
      <c r="F1" s="2"/>
    </row>
    <row r="2" spans="4:6" ht="18.75">
      <c r="D2" s="2" t="s">
        <v>13</v>
      </c>
      <c r="E2" s="2"/>
      <c r="F2" s="2"/>
    </row>
    <row r="3" spans="4:6" ht="18.75">
      <c r="D3" s="2" t="s">
        <v>36</v>
      </c>
      <c r="E3" s="2"/>
      <c r="F3" s="2"/>
    </row>
    <row r="4" spans="4:6" ht="18.75">
      <c r="D4" s="2" t="s">
        <v>14</v>
      </c>
      <c r="E4" s="2"/>
      <c r="F4" s="2"/>
    </row>
    <row r="5" spans="4:6" ht="18.75">
      <c r="D5" s="30" t="s">
        <v>15</v>
      </c>
      <c r="E5" s="30"/>
      <c r="F5" s="30"/>
    </row>
    <row r="6" spans="4:6" ht="18.75">
      <c r="D6" s="2" t="s">
        <v>23</v>
      </c>
      <c r="E6" s="2"/>
      <c r="F6" s="2"/>
    </row>
    <row r="8" spans="1:6" ht="15.75">
      <c r="A8" s="31" t="s">
        <v>16</v>
      </c>
      <c r="B8" s="32"/>
      <c r="C8" s="32"/>
      <c r="D8" s="32"/>
      <c r="E8" s="32"/>
      <c r="F8" s="32"/>
    </row>
    <row r="9" spans="1:6" ht="15.75">
      <c r="A9" s="8"/>
      <c r="B9" s="8"/>
      <c r="C9" s="8"/>
      <c r="D9" s="8"/>
      <c r="E9" s="8"/>
      <c r="F9" s="9" t="s">
        <v>0</v>
      </c>
    </row>
    <row r="10" spans="1:6" ht="15.75">
      <c r="A10" s="33" t="s">
        <v>1</v>
      </c>
      <c r="B10" s="33" t="s">
        <v>2</v>
      </c>
      <c r="C10" s="34" t="s">
        <v>19</v>
      </c>
      <c r="D10" s="33" t="s">
        <v>3</v>
      </c>
      <c r="E10" s="33" t="s">
        <v>4</v>
      </c>
      <c r="F10" s="33"/>
    </row>
    <row r="11" spans="1:6" ht="12.75">
      <c r="A11" s="33"/>
      <c r="B11" s="33"/>
      <c r="C11" s="33"/>
      <c r="D11" s="33"/>
      <c r="E11" s="33" t="s">
        <v>20</v>
      </c>
      <c r="F11" s="33" t="s">
        <v>21</v>
      </c>
    </row>
    <row r="12" spans="1:6" ht="33" customHeight="1">
      <c r="A12" s="33"/>
      <c r="B12" s="33"/>
      <c r="C12" s="33"/>
      <c r="D12" s="33"/>
      <c r="E12" s="33"/>
      <c r="F12" s="33"/>
    </row>
    <row r="13" spans="1:6" ht="15.75">
      <c r="A13" s="10">
        <v>1</v>
      </c>
      <c r="B13" s="10">
        <v>2</v>
      </c>
      <c r="C13" s="11">
        <v>3</v>
      </c>
      <c r="D13" s="10">
        <v>4</v>
      </c>
      <c r="E13" s="10">
        <v>5</v>
      </c>
      <c r="F13" s="10">
        <v>6</v>
      </c>
    </row>
    <row r="14" spans="1:6" ht="15.75">
      <c r="A14" s="12">
        <v>10000000</v>
      </c>
      <c r="B14" s="13" t="s">
        <v>24</v>
      </c>
      <c r="C14" s="14">
        <f aca="true" t="shared" si="0" ref="C14:C20">D14+E14</f>
        <v>6625000</v>
      </c>
      <c r="D14" s="15">
        <f>D15+D18</f>
        <v>6625000</v>
      </c>
      <c r="E14" s="16">
        <f>E15+E18</f>
        <v>0</v>
      </c>
      <c r="F14" s="16">
        <f>F15+F18</f>
        <v>0</v>
      </c>
    </row>
    <row r="15" spans="1:6" ht="47.25">
      <c r="A15" s="12">
        <v>11000000</v>
      </c>
      <c r="B15" s="13" t="s">
        <v>25</v>
      </c>
      <c r="C15" s="14">
        <f t="shared" si="0"/>
        <v>6594000</v>
      </c>
      <c r="D15" s="15">
        <f aca="true" t="shared" si="1" ref="D15:F16">D16</f>
        <v>6594000</v>
      </c>
      <c r="E15" s="16">
        <f t="shared" si="1"/>
        <v>0</v>
      </c>
      <c r="F15" s="16">
        <f t="shared" si="1"/>
        <v>0</v>
      </c>
    </row>
    <row r="16" spans="1:6" ht="31.5">
      <c r="A16" s="12">
        <v>11010000</v>
      </c>
      <c r="B16" s="13" t="s">
        <v>26</v>
      </c>
      <c r="C16" s="14">
        <f t="shared" si="0"/>
        <v>6594000</v>
      </c>
      <c r="D16" s="15">
        <f t="shared" si="1"/>
        <v>6594000</v>
      </c>
      <c r="E16" s="16">
        <f t="shared" si="1"/>
        <v>0</v>
      </c>
      <c r="F16" s="16">
        <f t="shared" si="1"/>
        <v>0</v>
      </c>
    </row>
    <row r="17" spans="1:6" ht="63">
      <c r="A17" s="17">
        <v>11010100</v>
      </c>
      <c r="B17" s="18" t="s">
        <v>27</v>
      </c>
      <c r="C17" s="19">
        <f t="shared" si="0"/>
        <v>6594000</v>
      </c>
      <c r="D17" s="20">
        <v>6594000</v>
      </c>
      <c r="E17" s="21">
        <v>0</v>
      </c>
      <c r="F17" s="21">
        <v>0</v>
      </c>
    </row>
    <row r="18" spans="1:6" ht="15.75">
      <c r="A18" s="12">
        <v>18000000</v>
      </c>
      <c r="B18" s="13" t="s">
        <v>28</v>
      </c>
      <c r="C18" s="14">
        <f t="shared" si="0"/>
        <v>31000</v>
      </c>
      <c r="D18" s="15">
        <f aca="true" t="shared" si="2" ref="D18:F19">D19</f>
        <v>31000</v>
      </c>
      <c r="E18" s="16">
        <f t="shared" si="2"/>
        <v>0</v>
      </c>
      <c r="F18" s="16">
        <f t="shared" si="2"/>
        <v>0</v>
      </c>
    </row>
    <row r="19" spans="1:6" ht="15.75">
      <c r="A19" s="12">
        <v>18030000</v>
      </c>
      <c r="B19" s="13" t="s">
        <v>29</v>
      </c>
      <c r="C19" s="14">
        <f t="shared" si="0"/>
        <v>31000</v>
      </c>
      <c r="D19" s="15">
        <f t="shared" si="2"/>
        <v>31000</v>
      </c>
      <c r="E19" s="16">
        <f t="shared" si="2"/>
        <v>0</v>
      </c>
      <c r="F19" s="16">
        <f t="shared" si="2"/>
        <v>0</v>
      </c>
    </row>
    <row r="20" spans="1:6" ht="31.5">
      <c r="A20" s="17">
        <v>18030100</v>
      </c>
      <c r="B20" s="18" t="s">
        <v>30</v>
      </c>
      <c r="C20" s="19">
        <f t="shared" si="0"/>
        <v>31000</v>
      </c>
      <c r="D20" s="20">
        <v>31000</v>
      </c>
      <c r="E20" s="21">
        <v>0</v>
      </c>
      <c r="F20" s="21">
        <v>0</v>
      </c>
    </row>
    <row r="21" spans="1:6" ht="15.75">
      <c r="A21" s="12">
        <v>20000000</v>
      </c>
      <c r="B21" s="13" t="s">
        <v>31</v>
      </c>
      <c r="C21" s="14">
        <f aca="true" t="shared" si="3" ref="C21:C29">D21+E21</f>
        <v>-525000</v>
      </c>
      <c r="D21" s="22">
        <f>D22</f>
        <v>-525000</v>
      </c>
      <c r="E21" s="21">
        <v>0</v>
      </c>
      <c r="F21" s="21">
        <v>0</v>
      </c>
    </row>
    <row r="22" spans="1:6" ht="47.25">
      <c r="A22" s="12">
        <v>22000000</v>
      </c>
      <c r="B22" s="13" t="s">
        <v>34</v>
      </c>
      <c r="C22" s="14">
        <f t="shared" si="3"/>
        <v>-525000</v>
      </c>
      <c r="D22" s="15">
        <f>D23</f>
        <v>-525000</v>
      </c>
      <c r="E22" s="16">
        <f>E23</f>
        <v>0</v>
      </c>
      <c r="F22" s="16">
        <f>F23</f>
        <v>0</v>
      </c>
    </row>
    <row r="23" spans="1:6" ht="63">
      <c r="A23" s="12">
        <v>22080000</v>
      </c>
      <c r="B23" s="13" t="s">
        <v>32</v>
      </c>
      <c r="C23" s="14">
        <f t="shared" si="3"/>
        <v>-525000</v>
      </c>
      <c r="D23" s="15">
        <f>D24</f>
        <v>-525000</v>
      </c>
      <c r="E23" s="16">
        <f>E24</f>
        <v>0</v>
      </c>
      <c r="F23" s="16">
        <f>F24</f>
        <v>0</v>
      </c>
    </row>
    <row r="24" spans="1:6" ht="63">
      <c r="A24" s="17">
        <v>22080400</v>
      </c>
      <c r="B24" s="18" t="s">
        <v>33</v>
      </c>
      <c r="C24" s="19">
        <f t="shared" si="3"/>
        <v>-525000</v>
      </c>
      <c r="D24" s="20">
        <v>-525000</v>
      </c>
      <c r="E24" s="21">
        <v>0</v>
      </c>
      <c r="F24" s="21">
        <v>0</v>
      </c>
    </row>
    <row r="25" spans="1:6" ht="15.75">
      <c r="A25" s="12">
        <v>40000000</v>
      </c>
      <c r="B25" s="13" t="s">
        <v>17</v>
      </c>
      <c r="C25" s="14">
        <f t="shared" si="3"/>
        <v>2516200</v>
      </c>
      <c r="D25" s="23">
        <f aca="true" t="shared" si="4" ref="D25:F27">D26</f>
        <v>2516200</v>
      </c>
      <c r="E25" s="23">
        <f t="shared" si="4"/>
        <v>0</v>
      </c>
      <c r="F25" s="23">
        <f t="shared" si="4"/>
        <v>0</v>
      </c>
    </row>
    <row r="26" spans="1:6" ht="15.75">
      <c r="A26" s="12">
        <v>41000000</v>
      </c>
      <c r="B26" s="13" t="s">
        <v>18</v>
      </c>
      <c r="C26" s="14">
        <f t="shared" si="3"/>
        <v>2516200</v>
      </c>
      <c r="D26" s="23">
        <f t="shared" si="4"/>
        <v>2516200</v>
      </c>
      <c r="E26" s="23">
        <f t="shared" si="4"/>
        <v>0</v>
      </c>
      <c r="F26" s="23">
        <f t="shared" si="4"/>
        <v>0</v>
      </c>
    </row>
    <row r="27" spans="1:6" ht="31.5">
      <c r="A27" s="12">
        <v>41030000</v>
      </c>
      <c r="B27" s="24" t="s">
        <v>22</v>
      </c>
      <c r="C27" s="14">
        <f t="shared" si="3"/>
        <v>2516200</v>
      </c>
      <c r="D27" s="23">
        <f t="shared" si="4"/>
        <v>2516200</v>
      </c>
      <c r="E27" s="23">
        <f t="shared" si="4"/>
        <v>0</v>
      </c>
      <c r="F27" s="23">
        <f t="shared" si="4"/>
        <v>0</v>
      </c>
    </row>
    <row r="28" spans="1:6" ht="94.5">
      <c r="A28" s="17">
        <v>41035100</v>
      </c>
      <c r="B28" s="25" t="s">
        <v>35</v>
      </c>
      <c r="C28" s="19">
        <f t="shared" si="3"/>
        <v>2516200</v>
      </c>
      <c r="D28" s="26">
        <v>2516200</v>
      </c>
      <c r="E28" s="27">
        <v>0</v>
      </c>
      <c r="F28" s="27">
        <v>0</v>
      </c>
    </row>
    <row r="29" spans="1:6" ht="24" customHeight="1">
      <c r="A29" s="28" t="s">
        <v>5</v>
      </c>
      <c r="B29" s="29"/>
      <c r="C29" s="14">
        <f t="shared" si="3"/>
        <v>8616200</v>
      </c>
      <c r="D29" s="14">
        <f>D25+D14+D21</f>
        <v>8616200</v>
      </c>
      <c r="E29" s="14">
        <f>E25+E14+E21</f>
        <v>0</v>
      </c>
      <c r="F29" s="14">
        <f>F25+F14+F21</f>
        <v>0</v>
      </c>
    </row>
    <row r="30" ht="12.75">
      <c r="D30" s="7"/>
    </row>
    <row r="31" spans="1:6" ht="18.75">
      <c r="A31" s="3" t="s">
        <v>6</v>
      </c>
      <c r="B31" s="3"/>
      <c r="C31" s="4"/>
      <c r="D31" s="3"/>
      <c r="E31" s="3" t="s">
        <v>7</v>
      </c>
      <c r="F31" s="3"/>
    </row>
    <row r="32" spans="1:6" ht="14.25" customHeight="1">
      <c r="A32" s="3"/>
      <c r="B32" s="3"/>
      <c r="C32" s="4"/>
      <c r="D32" s="3"/>
      <c r="E32" s="3"/>
      <c r="F32" s="3"/>
    </row>
    <row r="33" spans="1:6" ht="18.75">
      <c r="A33" s="30" t="s">
        <v>8</v>
      </c>
      <c r="B33" s="30"/>
      <c r="C33" s="2"/>
      <c r="D33" s="2"/>
      <c r="E33" s="2"/>
      <c r="F33" s="2"/>
    </row>
    <row r="34" spans="1:6" ht="18.75">
      <c r="A34" s="3" t="s">
        <v>9</v>
      </c>
      <c r="B34" s="3"/>
      <c r="C34" s="3"/>
      <c r="D34" s="3"/>
      <c r="E34" s="5"/>
      <c r="F34" s="6"/>
    </row>
    <row r="35" spans="1:6" ht="18.75">
      <c r="A35" s="3" t="s">
        <v>10</v>
      </c>
      <c r="B35" s="3"/>
      <c r="C35" s="2"/>
      <c r="D35" s="2"/>
      <c r="E35" s="3" t="s">
        <v>11</v>
      </c>
      <c r="F35" s="2"/>
    </row>
  </sheetData>
  <sheetProtection/>
  <mergeCells count="10">
    <mergeCell ref="D5:F5"/>
    <mergeCell ref="A33:B33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2019-05-10T10:08:59Z</cp:lastPrinted>
  <dcterms:created xsi:type="dcterms:W3CDTF">2015-12-14T12:54:54Z</dcterms:created>
  <dcterms:modified xsi:type="dcterms:W3CDTF">2019-05-10T10:09:00Z</dcterms:modified>
  <cp:category/>
  <cp:version/>
  <cp:contentType/>
  <cp:contentStatus/>
</cp:coreProperties>
</file>